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 activeTab="1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7" i="2" l="1"/>
  <c r="K16" i="2"/>
  <c r="K15" i="2" l="1"/>
  <c r="K14" i="2"/>
  <c r="K13" i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<sst xmlns="http://schemas.openxmlformats.org/spreadsheetml/2006/main" count="65" uniqueCount="51">
  <si>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</si>
  <si>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</si>
  <si>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</si>
  <si>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</si>
  <si>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</si>
  <si>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</si>
  <si>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</si>
  <si>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</si>
  <si>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</si>
  <si>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</si>
  <si>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</si>
  <si>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</si>
  <si>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</si>
  <si>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</si>
  <si>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</si>
  <si>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</si>
  <si>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</si>
  <si>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</si>
  <si>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</si>
  <si>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</si>
  <si>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</si>
  <si>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</si>
  <si>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</si>
  <si>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</si>
  <si>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</si>
  <si>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</si>
  <si>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</si>
  <si>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</si>
  <si>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</si>
  <si>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</si>
  <si>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</si>
  <si>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</si>
  <si>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</si>
  <si>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</si>
  <si>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</si>
  <si>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</si>
  <si>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</si>
  <si>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Начальник отдела отраслевого планирования и финансирования в финансово-экономическом управлении</t>
  </si>
  <si>
    <t>В.В. Кузьмин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</si>
  <si>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</si>
  <si>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</si>
  <si>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</si>
  <si>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</si>
  <si>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>Фактическое значение показателя ниже целевого значение в связи с уточнением отчетных данных по среднемесячной номинальной начисленной заработной плате в Краснодарском крае на 2016 год, при этом достигнутый размер заработной платы выше запланированного на 61,1 рубля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</si>
  <si>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 и превышением фактического финансирования над плановым по средствам консолидированного бюджета за счет средств полученных в результате проведения мероприятий по оптимизации</t>
  </si>
  <si>
    <t>Министерство труда и социального развития Краснодарского края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</si>
  <si>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</si>
  <si>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оперативным данным  и увеличением внебюджетных поступлений, которое направлялось на выполнение плана мероприятий ("дорожной карты")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</si>
  <si>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увеличение внебюджетных поступлений в организациях социального обслуживания, которое направлялось на выполнение плана мероприятий ("дорожной карты")</t>
  </si>
  <si>
    <t>Форма 1 "Информация  о ходе достижения показателей, содержащихся в Указе Президента Российской Федерации от 7 мая 2012 г. № 597 министерством труда и социального развития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</si>
  <si>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труда и социального развития  Краснодарского края"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</si>
</sst>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view="pageBreakPreview" zoomScale="25" zoomScaleNormal="100" zoomScaleSheetLayoutView="25" workbookViewId="0">
      <selection activeCell="K2" sqref="K2:M2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5" t="s">
        <v>41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  <c r="M2" s="22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9" t="s">
        <v>49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3"/>
    </row>
    <row r="5" spans="2:13" ht="83.25" customHeight="1" x14ac:dyDescent="0.85">
      <c r="B5" s="23" t="s">
        <v>32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</row>
    <row r="6" spans="2:13" ht="52.5" customHeight="1" x14ac:dyDescent="0.85">
      <c r="B6" s="23" t="s">
        <v>1</v>
      </c>
      <c r="C6" s="23" t="s">
        <v>2</v>
      </c>
      <c r="D6" s="23" t="s">
        <v>3</v>
      </c>
      <c r="E6" s="23" t="s">
        <v>4</v>
      </c>
      <c r="F6" s="23" t="s">
        <v>35</v>
      </c>
      <c r="G6" s="23" t="s">
        <v>11</v>
      </c>
      <c r="H6" s="23" t="s">
        <v>5</v>
      </c>
      <c r="I6" s="23"/>
      <c r="J6" s="23"/>
      <c r="K6" s="23"/>
      <c r="L6" s="23" t="s">
        <v>10</v>
      </c>
      <c r="M6" s="3"/>
    </row>
    <row r="7" spans="2:13" ht="369" customHeight="1" x14ac:dyDescent="0.85">
      <c r="B7" s="23"/>
      <c r="C7" s="23"/>
      <c r="D7" s="23"/>
      <c r="E7" s="23"/>
      <c r="F7" s="23"/>
      <c r="G7" s="23"/>
      <c r="H7" s="6" t="s">
        <v>6</v>
      </c>
      <c r="I7" s="6" t="s">
        <v>7</v>
      </c>
      <c r="J7" s="6" t="s">
        <v>8</v>
      </c>
      <c r="K7" s="6" t="s">
        <v>9</v>
      </c>
      <c r="L7" s="23"/>
      <c r="M7" s="3"/>
    </row>
    <row r="8" spans="2:13" ht="78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4">
        <v>597</v>
      </c>
      <c r="D9" s="23" t="s">
        <v>33</v>
      </c>
      <c r="E9" s="23" t="s">
        <v>24</v>
      </c>
      <c r="F9" s="23" t="s">
        <v>45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26</v>
      </c>
      <c r="M9" s="3"/>
    </row>
    <row r="10" spans="2:13" ht="409.6" customHeight="1" x14ac:dyDescent="0.85">
      <c r="B10" s="8" t="s">
        <v>19</v>
      </c>
      <c r="C10" s="25"/>
      <c r="D10" s="23"/>
      <c r="E10" s="23"/>
      <c r="F10" s="23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4" t="s">
        <v>39</v>
      </c>
      <c r="M10" s="3"/>
    </row>
    <row r="11" spans="2:13" ht="256.5" customHeight="1" x14ac:dyDescent="0.85">
      <c r="B11" s="8" t="s">
        <v>20</v>
      </c>
      <c r="C11" s="25"/>
      <c r="D11" s="23"/>
      <c r="E11" s="23"/>
      <c r="F11" s="23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36</v>
      </c>
      <c r="M11" s="3"/>
    </row>
    <row r="12" spans="2:13" ht="298.5" customHeight="1" x14ac:dyDescent="0.85">
      <c r="B12" s="8"/>
      <c r="C12" s="25"/>
      <c r="D12" s="23"/>
      <c r="E12" s="23"/>
      <c r="F12" s="23"/>
      <c r="G12" s="8">
        <v>2015</v>
      </c>
      <c r="H12" s="11">
        <v>68.5</v>
      </c>
      <c r="I12" s="11">
        <v>68.5</v>
      </c>
      <c r="J12" s="16">
        <v>71.2</v>
      </c>
      <c r="K12" s="11">
        <f t="shared" ref="K12" si="1">J12-I12</f>
        <v>2.7000000000000028</v>
      </c>
      <c r="L12" s="12" t="s">
        <v>46</v>
      </c>
      <c r="M12" s="3"/>
    </row>
    <row r="13" spans="2:13" ht="306.75" customHeight="1" x14ac:dyDescent="0.85">
      <c r="B13" s="8" t="s">
        <v>21</v>
      </c>
      <c r="C13" s="25"/>
      <c r="D13" s="23"/>
      <c r="E13" s="23"/>
      <c r="F13" s="23"/>
      <c r="G13" s="19">
        <v>2016</v>
      </c>
      <c r="H13" s="11">
        <v>76.599999999999994</v>
      </c>
      <c r="I13" s="11">
        <v>76.599999999999994</v>
      </c>
      <c r="J13" s="19">
        <v>76.400000000000006</v>
      </c>
      <c r="K13" s="11">
        <f>J13-I13</f>
        <v>-0.19999999999998863</v>
      </c>
      <c r="L13" s="12" t="s">
        <v>43</v>
      </c>
      <c r="M13" s="3"/>
    </row>
    <row r="14" spans="2:13" ht="93.75" customHeight="1" x14ac:dyDescent="0.85">
      <c r="B14" s="8" t="s">
        <v>22</v>
      </c>
      <c r="C14" s="25"/>
      <c r="D14" s="23"/>
      <c r="E14" s="23"/>
      <c r="F14" s="23"/>
      <c r="G14" s="19">
        <v>2017</v>
      </c>
      <c r="H14" s="11">
        <v>80</v>
      </c>
      <c r="I14" s="11">
        <v>80</v>
      </c>
      <c r="J14" s="11">
        <v>80</v>
      </c>
      <c r="K14" s="19" t="s">
        <v>25</v>
      </c>
      <c r="L14" s="13"/>
      <c r="M14" s="3"/>
    </row>
    <row r="15" spans="2:13" ht="133.5" customHeight="1" x14ac:dyDescent="0.85">
      <c r="B15" s="8" t="s">
        <v>23</v>
      </c>
      <c r="C15" s="26"/>
      <c r="D15" s="23"/>
      <c r="E15" s="23"/>
      <c r="F15" s="23"/>
      <c r="G15" s="19">
        <v>2018</v>
      </c>
      <c r="H15" s="11">
        <v>100</v>
      </c>
      <c r="I15" s="11">
        <v>100</v>
      </c>
      <c r="J15" s="19" t="s">
        <v>25</v>
      </c>
      <c r="K15" s="19" t="s">
        <v>25</v>
      </c>
      <c r="L15" s="13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8" t="s">
        <v>37</v>
      </c>
      <c r="C18" s="28"/>
      <c r="D18" s="28"/>
      <c r="E18" s="28"/>
      <c r="F18" s="28"/>
      <c r="G18" s="3"/>
      <c r="H18" s="3"/>
      <c r="I18" s="3"/>
      <c r="J18" s="3"/>
      <c r="K18" s="3"/>
      <c r="L18" s="15" t="s">
        <v>38</v>
      </c>
      <c r="M18" s="3"/>
    </row>
    <row r="19" spans="2:13" ht="53.25" customHeight="1" x14ac:dyDescent="0.85">
      <c r="B19" s="27"/>
      <c r="C19" s="27"/>
      <c r="D19" s="27"/>
      <c r="E19" s="27"/>
      <c r="F19" s="3"/>
      <c r="G19" s="3"/>
      <c r="H19" s="3"/>
      <c r="I19" s="3"/>
      <c r="J19" s="3"/>
      <c r="K19" s="3"/>
      <c r="L19" s="4"/>
      <c r="M19" s="3"/>
    </row>
  </sheetData>
  <mergeCells count="17"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  <mergeCell ref="B6:B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tabSelected="1" view="pageBreakPreview" zoomScale="25" zoomScaleNormal="50" zoomScaleSheetLayoutView="25" workbookViewId="0">
      <selection activeCell="B5" sqref="B5:L5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8" t="s">
        <v>42</v>
      </c>
      <c r="K1" s="38"/>
      <c r="L1" s="38"/>
    </row>
    <row r="2" spans="2:12" ht="46.5" customHeight="1" x14ac:dyDescent="0.4">
      <c r="J2" s="37"/>
      <c r="K2" s="37"/>
      <c r="L2" s="37"/>
    </row>
    <row r="3" spans="2:12" ht="42" customHeight="1" x14ac:dyDescent="0.2">
      <c r="J3" s="39"/>
      <c r="K3" s="39"/>
      <c r="L3" s="39"/>
    </row>
    <row r="4" spans="2:12" ht="46.5" customHeight="1" x14ac:dyDescent="0.2">
      <c r="J4" s="39"/>
      <c r="K4" s="39"/>
      <c r="L4" s="39"/>
    </row>
    <row r="5" spans="2:12" ht="204" customHeight="1" x14ac:dyDescent="0.2">
      <c r="B5" s="29" t="s">
        <v>50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2:12" ht="66.75" customHeight="1" x14ac:dyDescent="0.2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2" ht="141" customHeight="1" x14ac:dyDescent="0.2">
      <c r="B7" s="23" t="s">
        <v>1</v>
      </c>
      <c r="C7" s="23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 t="s">
        <v>18</v>
      </c>
      <c r="I7" s="23"/>
      <c r="J7" s="23"/>
      <c r="K7" s="23"/>
      <c r="L7" s="23" t="s">
        <v>10</v>
      </c>
    </row>
    <row r="8" spans="2:12" ht="336.75" customHeight="1" x14ac:dyDescent="0.2">
      <c r="B8" s="23"/>
      <c r="C8" s="23"/>
      <c r="D8" s="23"/>
      <c r="E8" s="23"/>
      <c r="F8" s="23"/>
      <c r="G8" s="23"/>
      <c r="H8" s="5" t="s">
        <v>11</v>
      </c>
      <c r="I8" s="6" t="s">
        <v>7</v>
      </c>
      <c r="J8" s="6" t="s">
        <v>8</v>
      </c>
      <c r="K8" s="6" t="s">
        <v>9</v>
      </c>
      <c r="L8" s="23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40" t="s">
        <v>27</v>
      </c>
      <c r="C10" s="41"/>
      <c r="D10" s="41"/>
      <c r="E10" s="41"/>
      <c r="F10" s="41"/>
      <c r="G10" s="41"/>
      <c r="H10" s="41"/>
      <c r="I10" s="41"/>
      <c r="J10" s="41"/>
      <c r="K10" s="41"/>
      <c r="L10" s="42"/>
    </row>
    <row r="11" spans="2:12" ht="62.25" customHeight="1" x14ac:dyDescent="0.2">
      <c r="B11" s="30" t="s">
        <v>34</v>
      </c>
      <c r="C11" s="31"/>
      <c r="D11" s="31"/>
      <c r="E11" s="31"/>
      <c r="F11" s="31"/>
      <c r="G11" s="31"/>
      <c r="H11" s="31"/>
      <c r="I11" s="31"/>
      <c r="J11" s="31"/>
      <c r="K11" s="31"/>
      <c r="L11" s="32"/>
    </row>
    <row r="12" spans="2:12" ht="145.5" customHeight="1" x14ac:dyDescent="0.2">
      <c r="B12" s="24">
        <v>1</v>
      </c>
      <c r="C12" s="33" t="s">
        <v>28</v>
      </c>
      <c r="D12" s="24" t="s">
        <v>30</v>
      </c>
      <c r="E12" s="6" t="s">
        <v>29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20">
        <f>J12-I12</f>
        <v>0</v>
      </c>
      <c r="L12" s="6"/>
    </row>
    <row r="13" spans="2:12" ht="106.5" customHeight="1" x14ac:dyDescent="0.2">
      <c r="B13" s="25"/>
      <c r="C13" s="34"/>
      <c r="D13" s="25"/>
      <c r="E13" s="6" t="s">
        <v>29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20">
        <f t="shared" ref="K13:K15" si="0">J13-I13</f>
        <v>-112.74000000000024</v>
      </c>
      <c r="L13" s="21" t="s">
        <v>31</v>
      </c>
    </row>
    <row r="14" spans="2:12" ht="206.25" customHeight="1" x14ac:dyDescent="0.2">
      <c r="B14" s="25"/>
      <c r="C14" s="34"/>
      <c r="D14" s="25"/>
      <c r="E14" s="6" t="s">
        <v>29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20">
        <f t="shared" si="0"/>
        <v>18</v>
      </c>
      <c r="L14" s="21" t="s">
        <v>40</v>
      </c>
    </row>
    <row r="15" spans="2:12" ht="318" customHeight="1" x14ac:dyDescent="0.2">
      <c r="B15" s="25"/>
      <c r="C15" s="34"/>
      <c r="D15" s="25"/>
      <c r="E15" s="17" t="s">
        <v>29</v>
      </c>
      <c r="F15" s="6">
        <v>2015</v>
      </c>
      <c r="G15" s="6">
        <v>2015</v>
      </c>
      <c r="H15" s="6">
        <v>2015</v>
      </c>
      <c r="I15" s="7">
        <v>3219.2</v>
      </c>
      <c r="J15" s="7">
        <v>3242.4</v>
      </c>
      <c r="K15" s="20">
        <f t="shared" si="0"/>
        <v>23.200000000000273</v>
      </c>
      <c r="L15" s="21" t="s">
        <v>44</v>
      </c>
    </row>
    <row r="16" spans="2:12" ht="215.25" customHeight="1" x14ac:dyDescent="0.2">
      <c r="B16" s="25"/>
      <c r="C16" s="34"/>
      <c r="D16" s="25"/>
      <c r="E16" s="18" t="s">
        <v>29</v>
      </c>
      <c r="F16" s="6">
        <v>2016</v>
      </c>
      <c r="G16" s="6">
        <v>2016</v>
      </c>
      <c r="H16" s="6">
        <v>2016</v>
      </c>
      <c r="I16" s="7">
        <v>3226</v>
      </c>
      <c r="J16" s="7">
        <v>3239.1</v>
      </c>
      <c r="K16" s="20">
        <f>J16-I16</f>
        <v>13.099999999999909</v>
      </c>
      <c r="L16" s="21" t="s">
        <v>48</v>
      </c>
    </row>
    <row r="17" spans="2:12" ht="292.5" customHeight="1" x14ac:dyDescent="0.2">
      <c r="B17" s="25"/>
      <c r="C17" s="34"/>
      <c r="D17" s="25"/>
      <c r="E17" s="6"/>
      <c r="F17" s="6">
        <v>2017</v>
      </c>
      <c r="G17" s="6">
        <v>2017</v>
      </c>
      <c r="H17" s="6">
        <v>2017</v>
      </c>
      <c r="I17" s="7">
        <v>3596.8</v>
      </c>
      <c r="J17" s="7">
        <v>3609.6</v>
      </c>
      <c r="K17" s="20">
        <f>J17-I17</f>
        <v>12.799999999999727</v>
      </c>
      <c r="L17" s="21" t="s">
        <v>47</v>
      </c>
    </row>
    <row r="18" spans="2:12" ht="119.25" customHeight="1" x14ac:dyDescent="0.2">
      <c r="B18" s="26"/>
      <c r="C18" s="35"/>
      <c r="D18" s="26"/>
      <c r="E18" s="6"/>
      <c r="F18" s="6">
        <v>2018</v>
      </c>
      <c r="G18" s="6">
        <v>2018</v>
      </c>
      <c r="H18" s="6">
        <v>2018</v>
      </c>
      <c r="I18" s="7">
        <v>4776.8</v>
      </c>
      <c r="J18" s="7"/>
      <c r="K18" s="20"/>
      <c r="L18" s="6"/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36" t="s">
        <v>37</v>
      </c>
      <c r="C22" s="36"/>
      <c r="D22" s="36"/>
      <c r="E22" s="36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36"/>
      <c r="C23" s="36"/>
      <c r="D23" s="36"/>
      <c r="E23" s="36"/>
      <c r="F23" s="9"/>
      <c r="G23" s="9"/>
      <c r="H23" s="3"/>
      <c r="I23" s="3"/>
      <c r="J23" s="3"/>
      <c r="K23" s="3"/>
      <c r="L23" s="15" t="s">
        <v>38</v>
      </c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2018-01-15T15:52:36Z</dcterms:modified>
</cp:coreProperties>
</file>